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жертвование" sheetId="1" state="visible" r:id="rId2"/>
  </sheets>
  <definedNames>
    <definedName function="false" hidden="false" localSheetId="0" name="_xlnm.Print_Area" vbProcedure="false">Пожертвование!$A$1:$G$22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" authorId="0">
      <text>
        <r>
          <rPr>
            <b val="true"/>
            <sz val="8"/>
            <color rgb="FF405880"/>
            <rFont val="Times New Roman"/>
            <family val="1"/>
          </rPr>
          <t xml:space="preserve">3.</t>
        </r>
        <r>
          <rPr>
            <sz val="8"/>
            <color rgb="FF405880"/>
            <rFont val="Times New Roman"/>
            <family val="1"/>
          </rPr>
          <t xml:space="preserve"> Внесите свои данные перед выводом на печать</t>
        </r>
      </text>
    </comment>
    <comment ref="F5" authorId="0">
      <text>
        <r>
          <rPr>
            <b val="true"/>
            <sz val="8"/>
            <color rgb="FF405880"/>
            <rFont val="Times New Roman"/>
            <family val="1"/>
          </rPr>
          <t xml:space="preserve">1.</t>
        </r>
        <r>
          <rPr>
            <sz val="8"/>
            <color rgb="FF405880"/>
            <rFont val="Times New Roman"/>
            <family val="1"/>
          </rPr>
          <t xml:space="preserve"> Укажите Ваш регион перед выводом на печать</t>
        </r>
      </text>
    </comment>
    <comment ref="F8" authorId="0">
      <text>
        <r>
          <rPr>
            <b val="true"/>
            <sz val="8"/>
            <color rgb="FF405880"/>
            <rFont val="Times New Roman"/>
            <family val="1"/>
          </rPr>
          <t xml:space="preserve">4.</t>
        </r>
        <r>
          <rPr>
            <sz val="8"/>
            <color rgb="FF405880"/>
            <rFont val="Times New Roman"/>
            <family val="1"/>
          </rPr>
          <t xml:space="preserve"> Заполните перед выводом на печать</t>
        </r>
      </text>
    </comment>
    <comment ref="G8" authorId="0">
      <text>
        <r>
          <rPr>
            <b val="true"/>
            <sz val="8"/>
            <color rgb="FF405880"/>
            <rFont val="Times New Roman"/>
            <family val="1"/>
          </rPr>
          <t xml:space="preserve">5.</t>
        </r>
        <r>
          <rPr>
            <sz val="8"/>
            <color rgb="FF405880"/>
            <rFont val="Times New Roman"/>
            <family val="1"/>
          </rPr>
          <t xml:space="preserve"> Заполните перед выводом на печать</t>
        </r>
      </text>
    </comment>
  </commentList>
</comments>
</file>

<file path=xl/sharedStrings.xml><?xml version="1.0" encoding="utf-8"?>
<sst xmlns="http://schemas.openxmlformats.org/spreadsheetml/2006/main" count="23" uniqueCount="14">
  <si>
    <t xml:space="preserve">Получатель:</t>
  </si>
  <si>
    <t xml:space="preserve">ИЗВЕЩЕНИЕ</t>
  </si>
  <si>
    <t xml:space="preserve">Местная религиозная организация Евангельских христиан "Новосибирская христианская церковь", ИНН 5407152430, КПП 541001001</t>
  </si>
  <si>
    <t xml:space="preserve">Р/СЧ 40703810120310000042
в Сибирский Филиал АО КБ «Модульбанк»</t>
  </si>
  <si>
    <r>
      <rPr>
        <sz val="12"/>
        <color rgb="FF000000"/>
        <rFont val="Arial Cyr"/>
        <family val="2"/>
      </rPr>
      <t xml:space="preserve">БИК </t>
    </r>
    <r>
      <rPr>
        <sz val="13"/>
        <rFont val="Arial Cyr"/>
        <family val="2"/>
      </rPr>
      <t xml:space="preserve">045004864</t>
    </r>
    <r>
      <rPr>
        <sz val="12"/>
        <color rgb="FF000000"/>
        <rFont val="Arial Cyr"/>
        <family val="2"/>
      </rPr>
      <t xml:space="preserve">, кор/сч.№</t>
    </r>
    <r>
      <rPr>
        <sz val="12"/>
        <rFont val="Arial Cyr"/>
        <family val="2"/>
      </rPr>
      <t xml:space="preserve">30101810350040000864</t>
    </r>
  </si>
  <si>
    <t xml:space="preserve">Фамилия И.О., адрес плательщика:</t>
  </si>
  <si>
    <t xml:space="preserve">Регион:</t>
  </si>
  <si>
    <t xml:space="preserve">Назначение платежа</t>
  </si>
  <si>
    <t xml:space="preserve">Дата</t>
  </si>
  <si>
    <t xml:space="preserve">Сумма</t>
  </si>
  <si>
    <t xml:space="preserve">НДС не облагается.</t>
  </si>
  <si>
    <t xml:space="preserve">Кассир</t>
  </si>
  <si>
    <t xml:space="preserve">Плательщик:</t>
  </si>
  <si>
    <t xml:space="preserve">КВИТАНЦИЯ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</si>
</sst>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руб.-419];[RED]\-#,##0.00\ [$руб.-419]"/>
    <numFmt numFmtId="166" formatCode="D\ MMM\ YY;@"/>
    <numFmt numFmtId="167" formatCode="#,##0.00"/>
  </numFmts>
  <fonts count="19">
    <font>
      <sz val="8"/>
      <name val="Arial Cyr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8"/>
      <name val="Arial Cyr"/>
      <family val="2"/>
    </font>
    <font>
      <b val="true"/>
      <i val="true"/>
      <sz val="16"/>
      <name val="Arial Cyr"/>
      <family val="2"/>
    </font>
    <font>
      <sz val="8"/>
      <color rgb="FF000000"/>
      <name val="Arial Cyr"/>
      <family val="2"/>
    </font>
    <font>
      <b val="true"/>
      <sz val="8"/>
      <name val="Arial Cyr"/>
      <family val="2"/>
    </font>
    <font>
      <i val="true"/>
      <sz val="8"/>
      <color rgb="FF000000"/>
      <name val="Arial Cyr"/>
      <family val="2"/>
    </font>
    <font>
      <b val="true"/>
      <sz val="8"/>
      <color rgb="FF000000"/>
      <name val="Arial Cyr"/>
      <family val="2"/>
    </font>
    <font>
      <b val="true"/>
      <sz val="10"/>
      <color rgb="FF000000"/>
      <name val="Arial Cyr"/>
      <family val="2"/>
    </font>
    <font>
      <sz val="12"/>
      <color rgb="FF000000"/>
      <name val="Arial Cyr"/>
      <family val="2"/>
    </font>
    <font>
      <sz val="13"/>
      <name val="Arial Cyr"/>
      <family val="2"/>
    </font>
    <font>
      <sz val="12"/>
      <name val="Arial Cyr"/>
      <family val="2"/>
    </font>
    <font>
      <sz val="10"/>
      <color rgb="FF000000"/>
      <name val="Arial Cyr"/>
      <family val="2"/>
    </font>
    <font>
      <i val="true"/>
      <sz val="10"/>
      <color rgb="FF000000"/>
      <name val="Arial Cyr"/>
      <family val="2"/>
    </font>
    <font>
      <b val="true"/>
      <sz val="9"/>
      <color rgb="FF000000"/>
      <name val="Arial Cyr"/>
      <family val="2"/>
    </font>
    <font>
      <b val="true"/>
      <sz val="8"/>
      <color rgb="FF405880"/>
      <name val="Times New Roman"/>
      <family val="1"/>
    </font>
    <font>
      <sz val="8"/>
      <color rgb="FF40588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hair"/>
      <top style="thin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2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2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2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0" fillId="0" borderId="1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6" fillId="2" borderId="1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2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2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9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9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2" borderId="1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2" borderId="1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2" borderId="1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2" borderId="2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2" borderId="2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2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2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2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6" fillId="2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0" fillId="0" borderId="11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Результат" xfId="20" builtinId="53" customBuiltin="true"/>
    <cellStyle name="Результат2" xfId="21" builtinId="53" customBuiltin="true"/>
    <cellStyle name="Заголовок" xfId="22" builtinId="53" customBuiltin="true"/>
    <cellStyle name="Заголовок1" xfId="23" builtinId="53" customBuiltin="true"/>
  </cellStyles>
  <dxfs count="3">
    <dxf>
      <font>
        <name val="Arial Cyr"/>
        <family val="2"/>
      </font>
      <fill>
        <patternFill>
          <bgColor rgb="FFFFFFCC"/>
        </patternFill>
      </fill>
    </dxf>
    <dxf>
      <font>
        <name val="Arial Cyr"/>
        <family val="2"/>
      </font>
      <fill>
        <patternFill>
          <bgColor rgb="FFFFFFCC"/>
        </patternFill>
      </fill>
    </dxf>
    <dxf>
      <font>
        <name val="Arial Cyr"/>
        <family val="2"/>
      </font>
      <fill>
        <patternFill>
          <bgColor rgb="FFFFFF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0588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1.25" zeroHeight="false" outlineLevelRow="0" outlineLevelCol="0"/>
  <cols>
    <col collapsed="false" customWidth="true" hidden="false" outlineLevel="0" max="1" min="1" style="1" width="27.17"/>
    <col collapsed="false" customWidth="true" hidden="false" outlineLevel="0" max="2" min="2" style="1" width="8.83"/>
    <col collapsed="false" customWidth="true" hidden="false" outlineLevel="0" max="3" min="3" style="1" width="26.5"/>
    <col collapsed="false" customWidth="true" hidden="false" outlineLevel="0" max="4" min="4" style="2" width="7.83"/>
    <col collapsed="false" customWidth="true" hidden="false" outlineLevel="0" max="5" min="5" style="1" width="6.34"/>
    <col collapsed="false" customWidth="true" hidden="false" outlineLevel="0" max="6" min="6" style="1" width="17.5"/>
    <col collapsed="false" customWidth="true" hidden="false" outlineLevel="0" max="7" min="7" style="1" width="20.83"/>
    <col collapsed="false" customWidth="true" hidden="false" outlineLevel="0" max="257" min="8" style="1" width="9.17"/>
    <col collapsed="false" customWidth="true" hidden="false" outlineLevel="0" max="1025" min="258" style="0" width="9.17"/>
  </cols>
  <sheetData>
    <row r="1" customFormat="false" ht="11.65" hidden="false" customHeight="true" outlineLevel="0" collapsed="false">
      <c r="A1" s="3"/>
      <c r="B1" s="4" t="s">
        <v>0</v>
      </c>
      <c r="C1" s="5"/>
      <c r="D1" s="5"/>
      <c r="E1" s="5"/>
      <c r="F1" s="5"/>
      <c r="G1" s="6"/>
    </row>
    <row r="2" customFormat="false" ht="30.4" hidden="false" customHeight="true" outlineLevel="0" collapsed="false">
      <c r="A2" s="7" t="s">
        <v>1</v>
      </c>
      <c r="B2" s="8" t="s">
        <v>2</v>
      </c>
      <c r="C2" s="8"/>
      <c r="D2" s="8"/>
      <c r="E2" s="8"/>
      <c r="F2" s="8"/>
      <c r="G2" s="8"/>
    </row>
    <row r="3" customFormat="false" ht="29.2" hidden="false" customHeight="true" outlineLevel="0" collapsed="false">
      <c r="A3" s="9"/>
      <c r="B3" s="8" t="s">
        <v>3</v>
      </c>
      <c r="C3" s="8"/>
      <c r="D3" s="8"/>
      <c r="E3" s="8"/>
      <c r="F3" s="8"/>
      <c r="G3" s="8"/>
    </row>
    <row r="4" customFormat="false" ht="26.2" hidden="false" customHeight="true" outlineLevel="0" collapsed="false">
      <c r="A4" s="9"/>
      <c r="B4" s="10" t="s">
        <v>4</v>
      </c>
      <c r="C4" s="11"/>
      <c r="D4" s="11"/>
      <c r="E4" s="11"/>
      <c r="F4" s="11"/>
      <c r="G4" s="12"/>
    </row>
    <row r="5" customFormat="false" ht="14.85" hidden="false" customHeight="true" outlineLevel="0" collapsed="false">
      <c r="A5" s="9"/>
      <c r="B5" s="13" t="s">
        <v>5</v>
      </c>
      <c r="C5" s="14"/>
      <c r="D5" s="14"/>
      <c r="E5" s="15" t="s">
        <v>6</v>
      </c>
      <c r="F5" s="16"/>
      <c r="G5" s="17"/>
    </row>
    <row r="6" customFormat="false" ht="28.35" hidden="false" customHeight="true" outlineLevel="0" collapsed="false">
      <c r="A6" s="9"/>
      <c r="B6" s="18"/>
      <c r="C6" s="18"/>
      <c r="D6" s="18"/>
      <c r="E6" s="18"/>
      <c r="F6" s="18"/>
      <c r="G6" s="18"/>
    </row>
    <row r="7" customFormat="false" ht="11.65" hidden="false" customHeight="true" outlineLevel="0" collapsed="false">
      <c r="A7" s="19"/>
      <c r="B7" s="20" t="s">
        <v>7</v>
      </c>
      <c r="C7" s="20"/>
      <c r="D7" s="20"/>
      <c r="E7" s="20"/>
      <c r="F7" s="21" t="s">
        <v>8</v>
      </c>
      <c r="G7" s="21" t="s">
        <v>9</v>
      </c>
    </row>
    <row r="8" customFormat="false" ht="36" hidden="false" customHeight="true" outlineLevel="0" collapsed="false">
      <c r="A8" s="19"/>
      <c r="B8" s="22" t="str">
        <f aca="false">"Безвозмездное добровольное пожертвование на уставную деятельность по Договору №ПО-01. "&amp;IF(F5="",""," Регион плательщика: "&amp;F5)&amp;IF(G5="","","("&amp;G5&amp;").")</f>
        <v>Безвозмездное добровольное пожертвование на уставную деятельность по Договору №ПО-01. </v>
      </c>
      <c r="C8" s="22"/>
      <c r="D8" s="22"/>
      <c r="E8" s="22"/>
      <c r="F8" s="23"/>
      <c r="G8" s="24"/>
    </row>
    <row r="9" customFormat="false" ht="11.85" hidden="false" customHeight="true" outlineLevel="0" collapsed="false">
      <c r="A9" s="19"/>
      <c r="B9" s="25" t="s">
        <v>10</v>
      </c>
      <c r="C9" s="25"/>
      <c r="D9" s="25"/>
      <c r="E9" s="25"/>
      <c r="F9" s="23"/>
      <c r="G9" s="24"/>
    </row>
    <row r="10" customFormat="false" ht="3" hidden="false" customHeight="true" outlineLevel="0" collapsed="false">
      <c r="A10" s="9"/>
      <c r="B10" s="26"/>
      <c r="C10" s="2"/>
      <c r="E10" s="2"/>
      <c r="F10" s="2"/>
      <c r="G10" s="27"/>
    </row>
    <row r="11" customFormat="false" ht="14.85" hidden="false" customHeight="true" outlineLevel="0" collapsed="false">
      <c r="A11" s="28" t="s">
        <v>11</v>
      </c>
      <c r="B11" s="29" t="s">
        <v>12</v>
      </c>
      <c r="C11" s="30"/>
      <c r="D11" s="30"/>
      <c r="E11" s="30"/>
      <c r="F11" s="30"/>
      <c r="G11" s="31"/>
    </row>
    <row r="12" customFormat="false" ht="11.65" hidden="false" customHeight="true" outlineLevel="0" collapsed="false">
      <c r="A12" s="32"/>
      <c r="B12" s="33" t="s">
        <v>0</v>
      </c>
      <c r="C12" s="34"/>
      <c r="D12" s="34"/>
      <c r="E12" s="34"/>
      <c r="F12" s="34"/>
      <c r="G12" s="35"/>
    </row>
    <row r="13" customFormat="false" ht="30.4" hidden="false" customHeight="true" outlineLevel="0" collapsed="false">
      <c r="A13" s="7" t="s">
        <v>13</v>
      </c>
      <c r="B13" s="8" t="str">
        <f aca="false">B2</f>
        <v>Местная религиозная организация Евангельских христиан "Новосибирская христианская церковь", ИНН 5407152430, КПП 541001001</v>
      </c>
      <c r="C13" s="8"/>
      <c r="D13" s="8"/>
      <c r="E13" s="8"/>
      <c r="F13" s="8"/>
      <c r="G13" s="8"/>
    </row>
    <row r="14" customFormat="false" ht="39.55" hidden="false" customHeight="true" outlineLevel="0" collapsed="false">
      <c r="A14" s="9"/>
      <c r="B14" s="8" t="str">
        <f aca="false">B3</f>
        <v>Р/СЧ 40703810120310000042
в Сибирский Филиал АО КБ «Модульбанк»</v>
      </c>
      <c r="C14" s="8"/>
      <c r="D14" s="8"/>
      <c r="E14" s="8"/>
      <c r="F14" s="8"/>
      <c r="G14" s="8"/>
    </row>
    <row r="15" customFormat="false" ht="14.85" hidden="false" customHeight="true" outlineLevel="0" collapsed="false">
      <c r="A15" s="9"/>
      <c r="B15" s="36" t="str">
        <f aca="false">B4</f>
        <v>БИК 045004864, кор/сч.№30101810350040000864</v>
      </c>
      <c r="C15" s="11"/>
      <c r="D15" s="11"/>
      <c r="E15" s="11"/>
      <c r="F15" s="11"/>
      <c r="G15" s="12"/>
    </row>
    <row r="16" customFormat="false" ht="14.85" hidden="false" customHeight="true" outlineLevel="0" collapsed="false">
      <c r="A16" s="9"/>
      <c r="B16" s="13" t="s">
        <v>5</v>
      </c>
      <c r="C16" s="14"/>
      <c r="D16" s="14"/>
      <c r="E16" s="15" t="s">
        <v>6</v>
      </c>
      <c r="F16" s="16" t="str">
        <f aca="false">IF(F5="","",F5)</f>
        <v/>
      </c>
      <c r="G16" s="37" t="str">
        <f aca="false">IF(G5="","",G5)</f>
        <v/>
      </c>
    </row>
    <row r="17" customFormat="false" ht="28.35" hidden="false" customHeight="true" outlineLevel="0" collapsed="false">
      <c r="A17" s="9"/>
      <c r="B17" s="38" t="str">
        <f aca="false">IF(B6="","",B6)</f>
        <v/>
      </c>
      <c r="C17" s="38"/>
      <c r="D17" s="38"/>
      <c r="E17" s="38"/>
      <c r="F17" s="38"/>
      <c r="G17" s="38"/>
    </row>
    <row r="18" customFormat="false" ht="11.65" hidden="false" customHeight="true" outlineLevel="0" collapsed="false">
      <c r="A18" s="9"/>
      <c r="B18" s="20" t="s">
        <v>7</v>
      </c>
      <c r="C18" s="20"/>
      <c r="D18" s="20"/>
      <c r="E18" s="20"/>
      <c r="F18" s="21" t="s">
        <v>8</v>
      </c>
      <c r="G18" s="21" t="s">
        <v>9</v>
      </c>
    </row>
    <row r="19" customFormat="false" ht="36" hidden="false" customHeight="true" outlineLevel="0" collapsed="false">
      <c r="A19" s="9"/>
      <c r="B19" s="22" t="str">
        <f aca="false">B8</f>
        <v>Безвозмездное добровольное пожертвование на уставную деятельность по Договору №ПО-01. </v>
      </c>
      <c r="C19" s="22"/>
      <c r="D19" s="22"/>
      <c r="E19" s="22"/>
      <c r="F19" s="23" t="str">
        <f aca="false">IF(F8&lt;&gt;"",F8,"")</f>
        <v/>
      </c>
      <c r="G19" s="24" t="str">
        <f aca="false">IF(OR(G8=0,G8=""),"",G8)</f>
        <v/>
      </c>
    </row>
    <row r="20" customFormat="false" ht="13.35" hidden="false" customHeight="true" outlineLevel="0" collapsed="false">
      <c r="A20" s="19"/>
      <c r="B20" s="25" t="s">
        <v>10</v>
      </c>
      <c r="C20" s="25"/>
      <c r="D20" s="25"/>
      <c r="E20" s="25"/>
      <c r="F20" s="23"/>
      <c r="G20" s="24"/>
    </row>
    <row r="21" customFormat="false" ht="7.5" hidden="false" customHeight="true" outlineLevel="0" collapsed="false">
      <c r="A21" s="9"/>
      <c r="B21" s="26"/>
      <c r="C21" s="2"/>
      <c r="E21" s="2"/>
      <c r="F21" s="2"/>
      <c r="G21" s="27"/>
    </row>
    <row r="22" customFormat="false" ht="12.75" hidden="false" customHeight="true" outlineLevel="0" collapsed="false">
      <c r="A22" s="28" t="s">
        <v>11</v>
      </c>
      <c r="B22" s="29" t="s">
        <v>12</v>
      </c>
      <c r="C22" s="30"/>
      <c r="D22" s="30"/>
      <c r="E22" s="30"/>
      <c r="F22" s="30"/>
      <c r="G22" s="31"/>
    </row>
  </sheetData>
  <mergeCells count="16">
    <mergeCell ref="B2:G2"/>
    <mergeCell ref="B3:G3"/>
    <mergeCell ref="B6:G6"/>
    <mergeCell ref="B7:E7"/>
    <mergeCell ref="B8:E8"/>
    <mergeCell ref="F8:F9"/>
    <mergeCell ref="G8:G9"/>
    <mergeCell ref="B9:E9"/>
    <mergeCell ref="B13:G13"/>
    <mergeCell ref="B14:G14"/>
    <mergeCell ref="B17:G17"/>
    <mergeCell ref="B18:E18"/>
    <mergeCell ref="B19:E19"/>
    <mergeCell ref="F19:F20"/>
    <mergeCell ref="G19:G20"/>
    <mergeCell ref="B20:E20"/>
  </mergeCells>
  <conditionalFormatting sqref="F5">
    <cfRule type="expression" priority="2" aboveAverage="0" equalAverage="0" bottom="0" percent="0" rank="0" text="" dxfId="0">
      <formula>Пожертвование!$F$5=""</formula>
    </cfRule>
  </conditionalFormatting>
  <conditionalFormatting sqref="B6:G6">
    <cfRule type="expression" priority="3" aboveAverage="0" equalAverage="0" bottom="0" percent="0" rank="0" text="" dxfId="1">
      <formula>Пожертвование!$B$6=""</formula>
    </cfRule>
  </conditionalFormatting>
  <conditionalFormatting sqref="G8">
    <cfRule type="expression" priority="4" aboveAverage="0" equalAverage="0" bottom="0" percent="0" rank="0" text="" dxfId="2">
      <formula>Пожертвование!$G$8=""</formula>
    </cfRule>
  </conditionalFormatting>
  <dataValidations count="2">
    <dataValidation allowBlank="true" operator="equal" showDropDown="false" showErrorMessage="true" showInputMessage="false" sqref="F5" type="list">
      <formula1>"Восточный,Западный,Южный"</formula1>
      <formula2>0</formula2>
    </dataValidation>
    <dataValidation allowBlank="true" operator="equal" showDropDown="false" showErrorMessage="true" showInputMessage="false" sqref="G5" type="list">
      <formula1>"Миссия,Особенн."</formula1>
      <formula2>0</formula2>
    </dataValidation>
  </dataValidations>
  <printOptions headings="false" gridLines="false" gridLinesSet="true" horizontalCentered="false" verticalCentered="false"/>
  <pageMargins left="0.429861111111111" right="0.440277777777778" top="0.329861111111111" bottom="0.309722222222222" header="0.511805555555555" footer="0.511805555555555"/>
  <pageSetup paperSize="9" scale="9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LibreOffice/5.4.4.2$Linux_X86_64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2015-11-12T10:45:33Z</dcterms:created>
  <dc:creator/>
  <dc:description/>
  <dc:language>ru-RU</dc:language>
  <cp:lastModifiedBy/>
  <dcterms:modified xsi:type="dcterms:W3CDTF">2017-10-17T13:36:23Z</dcterms:modified>
  <cp:revision>4</cp:revision>
  <dc:subject/>
  <dc:title/>
</cp:coreProperties>
</file>